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5\11 - Novembro_25\EMENDA15810002MAC_87.520\"/>
    </mc:Choice>
  </mc:AlternateContent>
  <xr:revisionPtr revIDLastSave="0" documentId="13_ncr:1_{11AC8B37-7E24-4DBF-82B0-BAC2A5221CE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CAIXA'!$A$1:$B$16</definedName>
    <definedName name="_xlnm.Print_Area" localSheetId="1">'ORDEM BANCÁRIA'!$A$1:$J$23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8" l="1"/>
  <c r="B9" i="8"/>
  <c r="F7" i="9"/>
  <c r="B14" i="8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<sst xmlns="http://schemas.openxmlformats.org/spreadsheetml/2006/main" count="25" uniqueCount="24">
  <si>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</si>
  <si>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</si>
  <si>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15810002</t>
  </si>
  <si>
    <t>SECRETARIA DE ESTADO DA SAÚDE DE SÃO PAULO</t>
  </si>
  <si>
    <t>RESOLUÇÃO SS Nº 140, DE 19 DE OUTUBRO DE 2023</t>
  </si>
  <si>
    <t xml:space="preserve"> INCREMENTO MAC - DEPUTADO JEFFERSON CAMPOS - UROLOGIA</t>
  </si>
  <si>
    <t>Fluxo de Caixa Realizado</t>
  </si>
  <si>
    <t>Saldo inicial</t>
  </si>
  <si>
    <t>RECEITAS FINANCEIRAS</t>
  </si>
  <si>
    <t>Pagamentos de despesas</t>
  </si>
  <si>
    <t>Saldo Final</t>
  </si>
  <si>
    <t>MATERIAIS DE CONSUMO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</si>
  <si>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</si>
  <si>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</si>
  <si>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</si>
  <si>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</si>
  <si>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</si>
  <si>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</si>
  <si>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</si>
  <si>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</si>
  <si>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</si>
  <si>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CORRETAGEM DE CÂMBIO - IMPORTAÇÕES      </t>
  </si>
  <si>
    <t xml:space="preserve">AGK CORRETORA DE CAMBIO S/A                                 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</si>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</sst>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3" fillId="0" borderId="0" xfId="49" applyFont="1" applyAlignment="1">
      <alignment vertical="center"/>
    </xf>
    <xf numFmtId="0" fontId="25" fillId="0" borderId="0" xfId="49" applyFont="1" applyAlignment="1">
      <alignment vertical="center"/>
    </xf>
    <xf numFmtId="0" fontId="20" fillId="0" borderId="0" xfId="45"/>
    <xf numFmtId="0" fontId="27" fillId="0" borderId="0" xfId="50" applyFont="1" applyAlignment="1">
      <alignment vertical="center"/>
    </xf>
    <xf numFmtId="0" fontId="2" fillId="0" borderId="0" xfId="51"/>
    <xf numFmtId="0" fontId="27" fillId="0" borderId="0" xfId="52" applyFont="1" applyAlignment="1">
      <alignment vertical="center"/>
    </xf>
    <xf numFmtId="0" fontId="29" fillId="0" borderId="0" xfId="52" applyFont="1" applyAlignment="1">
      <alignment vertical="center"/>
    </xf>
    <xf numFmtId="0" fontId="30" fillId="0" borderId="10" xfId="50" applyFont="1" applyBorder="1" applyAlignment="1">
      <alignment vertical="center" wrapText="1"/>
    </xf>
    <xf numFmtId="4" fontId="30" fillId="0" borderId="11" xfId="50" applyNumberFormat="1" applyFont="1" applyBorder="1" applyAlignment="1">
      <alignment vertical="center"/>
    </xf>
    <xf numFmtId="0" fontId="31" fillId="0" borderId="12" xfId="52" applyFont="1" applyBorder="1" applyAlignment="1">
      <alignment horizontal="left" vertical="center" wrapText="1"/>
    </xf>
    <xf numFmtId="4" fontId="31" fillId="0" borderId="13" xfId="50" applyNumberFormat="1" applyFont="1" applyBorder="1" applyAlignment="1">
      <alignment vertical="center"/>
    </xf>
    <xf numFmtId="0" fontId="30" fillId="0" borderId="0" xfId="50" applyFont="1" applyAlignment="1">
      <alignment horizontal="left" vertical="center" wrapText="1"/>
    </xf>
    <xf numFmtId="4" fontId="30" fillId="0" borderId="0" xfId="50" applyNumberFormat="1" applyFont="1" applyAlignment="1">
      <alignment vertical="center"/>
    </xf>
    <xf numFmtId="0" fontId="30" fillId="34" borderId="12" xfId="50" applyFont="1" applyFill="1" applyBorder="1" applyAlignment="1">
      <alignment horizontal="left" vertical="center" wrapText="1"/>
    </xf>
    <xf numFmtId="4" fontId="30" fillId="34" borderId="13" xfId="50" applyNumberFormat="1" applyFont="1" applyFill="1" applyBorder="1" applyAlignment="1">
      <alignment vertical="center"/>
    </xf>
    <xf numFmtId="0" fontId="32" fillId="0" borderId="0" xfId="50" applyFont="1" applyAlignment="1">
      <alignment vertical="center" wrapText="1"/>
    </xf>
    <xf numFmtId="4" fontId="32" fillId="0" borderId="0" xfId="50" applyNumberFormat="1" applyFont="1" applyAlignment="1">
      <alignment vertical="center"/>
    </xf>
    <xf numFmtId="4" fontId="31" fillId="0" borderId="13" xfId="50" applyNumberFormat="1" applyFont="1" applyBorder="1" applyAlignment="1">
      <alignment horizontal="right" vertical="center"/>
    </xf>
    <xf numFmtId="4" fontId="2" fillId="0" borderId="0" xfId="51" applyNumberFormat="1"/>
    <xf numFmtId="0" fontId="30" fillId="34" borderId="12" xfId="50" applyFont="1" applyFill="1" applyBorder="1" applyAlignment="1">
      <alignment horizontal="left" vertical="center"/>
    </xf>
    <xf numFmtId="4" fontId="33" fillId="34" borderId="13" xfId="50" applyNumberFormat="1" applyFont="1" applyFill="1" applyBorder="1" applyAlignment="1">
      <alignment vertical="center"/>
    </xf>
    <xf numFmtId="0" fontId="29" fillId="0" borderId="0" xfId="50" applyFont="1"/>
    <xf numFmtId="4" fontId="29" fillId="0" borderId="0" xfId="50" applyNumberFormat="1" applyFont="1"/>
    <xf numFmtId="0" fontId="34" fillId="35" borderId="14" xfId="50" applyFont="1" applyFill="1" applyBorder="1" applyAlignment="1">
      <alignment vertical="center"/>
    </xf>
    <xf numFmtId="165" fontId="34" fillId="35" borderId="15" xfId="50" applyNumberFormat="1" applyFont="1" applyFill="1" applyBorder="1" applyAlignment="1">
      <alignment vertical="center"/>
    </xf>
    <xf numFmtId="0" fontId="35" fillId="0" borderId="0" xfId="50" applyFont="1"/>
    <xf numFmtId="17" fontId="31" fillId="0" borderId="12" xfId="52" applyNumberFormat="1" applyFont="1" applyBorder="1" applyAlignment="1">
      <alignment horizontal="left" vertical="center" wrapText="1"/>
    </xf>
    <xf numFmtId="17" fontId="20" fillId="0" borderId="0" xfId="45" applyNumberFormat="1"/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left" vertical="center" indent="1"/>
    </xf>
    <xf numFmtId="43" fontId="46" fillId="0" borderId="16" xfId="54" applyFont="1" applyFill="1" applyBorder="1" applyAlignment="1">
      <alignment horizontal="left" vertical="center" indent="1"/>
    </xf>
    <xf numFmtId="4" fontId="46" fillId="0" borderId="16" xfId="53" applyNumberFormat="1" applyFont="1" applyBorder="1" applyAlignment="1">
      <alignment horizontal="right" vertical="center"/>
    </xf>
    <xf numFmtId="167" fontId="46" fillId="0" borderId="16" xfId="53" applyNumberFormat="1" applyFont="1" applyBorder="1" applyAlignment="1">
      <alignment horizontal="center" vertical="center"/>
    </xf>
    <xf numFmtId="166" fontId="47" fillId="36" borderId="20" xfId="53" applyNumberFormat="1" applyFont="1" applyFill="1" applyBorder="1" applyAlignment="1">
      <alignment vertical="center"/>
    </xf>
    <xf numFmtId="0" fontId="23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 wrapText="1"/>
    </xf>
    <xf numFmtId="17" fontId="24" fillId="0" borderId="0" xfId="49" quotePrefix="1" applyNumberFormat="1" applyFont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2" fillId="0" borderId="0" xfId="49" applyFont="1" applyAlignment="1">
      <alignment horizontal="center" vertical="center"/>
    </xf>
    <xf numFmtId="49" fontId="26" fillId="0" borderId="0" xfId="49" applyNumberFormat="1" applyFont="1" applyAlignment="1">
      <alignment horizontal="center" vertical="center"/>
    </xf>
    <xf numFmtId="0" fontId="28" fillId="0" borderId="0" xfId="52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7" fillId="0" borderId="0" xfId="53" applyFont="1" applyAlignment="1">
      <alignment horizontal="center" vertic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50" xr:uid="{77A461FE-6653-406B-9801-26FB08E04CF9}"/>
    <cellStyle name="Normal 2 2 2 2 12" xfId="46" xr:uid="{00000000-0005-0000-0000-000021000000}"/>
    <cellStyle name="Normal 2 2 2 2 12 2" xfId="52" xr:uid="{9D2FE3F0-1628-4E5D-BBE9-AB443E3DAE9E}"/>
    <cellStyle name="Normal 3" xfId="45" xr:uid="{00000000-0005-0000-0000-000022000000}"/>
    <cellStyle name="Normal 3 2" xfId="48" xr:uid="{00000000-0005-0000-0000-000023000000}"/>
    <cellStyle name="Normal 3 2 2" xfId="49" xr:uid="{E3FE3A89-B3CD-4279-BDF3-E570D36ED064}"/>
    <cellStyle name="Normal 3 3" xfId="53" xr:uid="{530AB8B1-1CBF-4229-A70E-957C7AFEF7A3}"/>
    <cellStyle name="Normal 4" xfId="51" xr:uid="{EBA77D71-01E4-47EE-B8E7-B150FFD04F6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000000-0005-0000-0000-000027000000}"/>
    <cellStyle name="Separador de milhares 2 3" xfId="47" xr:uid="{00000000-0005-0000-0000-000028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23143913-0EA2-4D8B-9076-B816EB995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65826C-C6AF-41E3-AEBA-8EC3E2E2F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</xdr:rowOff>
    </xdr:from>
    <xdr:to>
      <xdr:col>9</xdr:col>
      <xdr:colOff>523875</xdr:colOff>
      <xdr:row>22</xdr:row>
      <xdr:rowOff>71755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BC4C8153-5D4B-4719-9137-1E23B59F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100"/>
          <a:ext cx="6010275" cy="34658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9</xdr:col>
      <xdr:colOff>590550</xdr:colOff>
      <xdr:row>0</xdr:row>
      <xdr:rowOff>661146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52FA32-8C3A-4C6A-8A4E-6CFC7721F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21478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EF11A8-AD7D-43D3-ADF8-73700560D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7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87F6ED-7F50-4307-8F11-94B4396E1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2783-E881-49EA-AB3D-64AAFCD230D4}">
  <dimension ref="A1:N16"/>
  <sheetViews>
    <sheetView showGridLines="0" zoomScale="70" zoomScaleNormal="70" workbookViewId="0">
      <selection activeCell="D16" sqref="D1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9" t="s">
        <v>23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14" spans="1:14" ht="24.75" customHeight="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24.75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4.75" customHeight="1" x14ac:dyDescent="0.2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</sheetData>
  <mergeCells count="10">
    <mergeCell ref="A8:N8"/>
    <mergeCell ref="A14:N14"/>
    <mergeCell ref="A15:N15"/>
    <mergeCell ref="A16:N16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4F5C-EB1B-45C0-82AE-F78C72A974E9}">
  <sheetPr>
    <pageSetUpPr fitToPage="1"/>
  </sheetPr>
  <dimension ref="A1:A7"/>
  <sheetViews>
    <sheetView showGridLines="0" zoomScaleNormal="100" workbookViewId="0">
      <selection activeCell="D16" sqref="D16"/>
    </sheetView>
  </sheetViews>
  <sheetFormatPr defaultColWidth="9.140625" defaultRowHeight="12.75" x14ac:dyDescent="0.2"/>
  <cols>
    <col min="1" max="16384" width="9.140625" style="3"/>
  </cols>
  <sheetData>
    <row r="1" spans="1:1" ht="52.5" customHeight="1" x14ac:dyDescent="0.2"/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7B67-5455-4B61-8FB3-6AEEB0B6768C}">
  <sheetPr>
    <pageSetUpPr fitToPage="1"/>
  </sheetPr>
  <dimension ref="A1:D20"/>
  <sheetViews>
    <sheetView showGridLines="0" tabSelected="1" zoomScale="85" zoomScaleNormal="85" workbookViewId="0">
      <selection activeCell="D16" sqref="D16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70739.429999999993</v>
      </c>
    </row>
    <row r="7" spans="1:4" ht="27.6" customHeight="1" x14ac:dyDescent="0.25">
      <c r="A7" s="27" t="s">
        <v>8</v>
      </c>
      <c r="B7" s="11">
        <v>582.39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SUM(B7:B8)</f>
        <v>582.39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B6+B7+B14</f>
        <v>71321.819999999992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F86A-EBC6-4B89-9EDD-F57CE6648824}">
  <sheetPr>
    <tabColor theme="6" tint="0.79998168889431442"/>
  </sheetPr>
  <dimension ref="A1:G7"/>
  <sheetViews>
    <sheetView showGridLines="0" zoomScaleNormal="100" workbookViewId="0">
      <selection activeCell="E14" sqref="E14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4" style="31" bestFit="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12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13</v>
      </c>
      <c r="B5" s="41" t="s">
        <v>14</v>
      </c>
      <c r="C5" s="42" t="s">
        <v>15</v>
      </c>
      <c r="D5" s="41" t="s">
        <v>16</v>
      </c>
      <c r="E5" s="43" t="s">
        <v>17</v>
      </c>
      <c r="F5" s="44" t="s">
        <v>18</v>
      </c>
      <c r="G5" s="45" t="s">
        <v>19</v>
      </c>
    </row>
    <row r="6" spans="1:7" ht="15.75" thickBot="1" x14ac:dyDescent="0.3">
      <c r="A6" s="47">
        <v>1</v>
      </c>
      <c r="B6" s="48">
        <v>5120250096</v>
      </c>
      <c r="C6" s="49" t="s">
        <v>21</v>
      </c>
      <c r="D6" s="49" t="s">
        <v>11</v>
      </c>
      <c r="E6" s="50" t="s">
        <v>22</v>
      </c>
      <c r="F6" s="51">
        <v>-256.22000000000003</v>
      </c>
      <c r="G6" s="52">
        <v>45909</v>
      </c>
    </row>
    <row r="7" spans="1:7" ht="15.75" thickBot="1" x14ac:dyDescent="0.3">
      <c r="A7" s="63" t="s">
        <v>20</v>
      </c>
      <c r="B7" s="64"/>
      <c r="C7" s="64"/>
      <c r="D7" s="64"/>
      <c r="E7" s="65"/>
      <c r="F7" s="53">
        <f>SUM(F6:F6)</f>
        <v>-256.22000000000003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2CCC60-F24D-41C8-AE3E-DC1D06AEC106}"/>
</file>

<file path=customXml/itemProps2.xml><?xml version="1.0" encoding="utf-8"?>
<ds:datastoreItem xmlns:ds="http://schemas.openxmlformats.org/officeDocument/2006/customXml" ds:itemID="{96389B4C-FE84-449B-998E-EB23CE7E9E7D}"/>
</file>

<file path=customXml/itemProps3.xml><?xml version="1.0" encoding="utf-8"?>
<ds:datastoreItem xmlns:ds="http://schemas.openxmlformats.org/officeDocument/2006/customXml" ds:itemID="{CCC07E08-B7A8-4A71-B18D-1DA138A4B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Nathalia de Paula</cp:lastModifiedBy>
  <cp:lastPrinted>2025-12-16T16:34:44Z</cp:lastPrinted>
  <dcterms:created xsi:type="dcterms:W3CDTF">2023-11-21T17:51:51Z</dcterms:created>
  <dcterms:modified xsi:type="dcterms:W3CDTF">2025-12-16T16:35:02Z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